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inetpub\wwwroot\SensorySIMS\"/>
    </mc:Choice>
  </mc:AlternateContent>
  <bookViews>
    <workbookView xWindow="240" yWindow="105" windowWidth="7515" windowHeight="2925"/>
  </bookViews>
  <sheets>
    <sheet name="PRICING2" sheetId="1" r:id="rId1"/>
  </sheets>
  <definedNames>
    <definedName name="_xlnm.Print_Area" localSheetId="0">PRICING2!$A$1:$E$53</definedName>
  </definedNames>
  <calcPr calcId="152511"/>
</workbook>
</file>

<file path=xl/calcChain.xml><?xml version="1.0" encoding="utf-8"?>
<calcChain xmlns="http://schemas.openxmlformats.org/spreadsheetml/2006/main">
  <c r="E5" i="1" l="1"/>
  <c r="E16" i="1"/>
  <c r="E11" i="1"/>
  <c r="E12" i="1"/>
  <c r="E15" i="1"/>
  <c r="E37" i="1" l="1"/>
  <c r="E39" i="1" s="1"/>
  <c r="E41" i="1" s="1"/>
</calcChain>
</file>

<file path=xl/sharedStrings.xml><?xml version="1.0" encoding="utf-8"?>
<sst xmlns="http://schemas.openxmlformats.org/spreadsheetml/2006/main" count="42" uniqueCount="41">
  <si>
    <t>Part #</t>
  </si>
  <si>
    <t>Product</t>
  </si>
  <si>
    <t>Unit Price</t>
  </si>
  <si>
    <t>Quantity</t>
  </si>
  <si>
    <t>Price</t>
  </si>
  <si>
    <t xml:space="preserve">     Questionnaires, Designs, Rotation Plans, Panelists</t>
  </si>
  <si>
    <t xml:space="preserve">     Data Collection and Test Execution</t>
  </si>
  <si>
    <t xml:space="preserve">     Basic Table Generation, Means, Frequency Tables,</t>
  </si>
  <si>
    <t xml:space="preserve">     Standard Deviations, Panelist Comparison, Basic Reporting</t>
  </si>
  <si>
    <t xml:space="preserve">     Advanced Table Generation, Analysis of Variance ANOVA</t>
  </si>
  <si>
    <t xml:space="preserve">     Mean Separations, Adjusted Means, Multivariate, Advanced Reporting</t>
  </si>
  <si>
    <t xml:space="preserve">USD </t>
  </si>
  <si>
    <t xml:space="preserve">             (Updates, telephone support, e-mail, etc.) </t>
  </si>
  <si>
    <r>
      <t xml:space="preserve">On-Site Training  </t>
    </r>
    <r>
      <rPr>
        <i/>
        <sz val="9"/>
        <rFont val="Arial"/>
        <family val="2"/>
      </rPr>
      <t>(per day, plus travel and living expenses)</t>
    </r>
  </si>
  <si>
    <t>Your Company Name</t>
  </si>
  <si>
    <t>Build Your Software Quotation</t>
  </si>
  <si>
    <t>SIMS Software Modules</t>
  </si>
  <si>
    <r>
      <t xml:space="preserve">SIMS Designer - </t>
    </r>
    <r>
      <rPr>
        <u/>
        <sz val="11"/>
        <rFont val="Arial"/>
        <family val="2"/>
      </rPr>
      <t>One</t>
    </r>
    <r>
      <rPr>
        <sz val="11"/>
        <rFont val="Arial"/>
        <family val="2"/>
      </rPr>
      <t xml:space="preserve"> Base License </t>
    </r>
    <r>
      <rPr>
        <i/>
        <sz val="9"/>
        <rFont val="Arial"/>
        <family val="2"/>
      </rPr>
      <t>(includes one Designer license)</t>
    </r>
  </si>
  <si>
    <r>
      <t xml:space="preserve">Concurrent SIMS Designer Users  </t>
    </r>
    <r>
      <rPr>
        <i/>
        <sz val="9"/>
        <rFont val="Arial"/>
        <family val="2"/>
      </rPr>
      <t>(priced per seat after base)</t>
    </r>
  </si>
  <si>
    <r>
      <t xml:space="preserve">SIMS Data Collector - </t>
    </r>
    <r>
      <rPr>
        <u/>
        <sz val="11"/>
        <rFont val="Arial"/>
        <family val="2"/>
      </rPr>
      <t>One</t>
    </r>
    <r>
      <rPr>
        <sz val="11"/>
        <rFont val="Arial"/>
        <family val="2"/>
      </rPr>
      <t xml:space="preserve"> Base License </t>
    </r>
    <r>
      <rPr>
        <i/>
        <sz val="9"/>
        <rFont val="Arial"/>
        <family val="2"/>
      </rPr>
      <t>(includes one Collector license)</t>
    </r>
  </si>
  <si>
    <r>
      <t xml:space="preserve">Concurrent SIMS Data Collector Users  </t>
    </r>
    <r>
      <rPr>
        <i/>
        <sz val="9"/>
        <rFont val="Arial"/>
        <family val="2"/>
      </rPr>
      <t>(priced per seat after base)</t>
    </r>
  </si>
  <si>
    <r>
      <t>SIMS Basic Analysis -</t>
    </r>
    <r>
      <rPr>
        <i/>
        <sz val="11"/>
        <rFont val="Arial"/>
        <family val="2"/>
      </rPr>
      <t xml:space="preserve"> </t>
    </r>
    <r>
      <rPr>
        <i/>
        <sz val="9"/>
        <rFont val="Arial"/>
        <family val="2"/>
      </rPr>
      <t>(One License covers all Designer Licenses)</t>
    </r>
  </si>
  <si>
    <r>
      <t xml:space="preserve">SIMS Advanced Analysis - </t>
    </r>
    <r>
      <rPr>
        <i/>
        <sz val="9"/>
        <rFont val="Arial"/>
        <family val="2"/>
      </rPr>
      <t>(One License covers all Designer Licenses)</t>
    </r>
  </si>
  <si>
    <r>
      <t>SIMS Advanced Graphics -</t>
    </r>
    <r>
      <rPr>
        <i/>
        <sz val="11"/>
        <rFont val="Arial"/>
        <family val="2"/>
      </rPr>
      <t xml:space="preserve"> </t>
    </r>
    <r>
      <rPr>
        <i/>
        <sz val="9"/>
        <rFont val="Arial"/>
        <family val="2"/>
      </rPr>
      <t>(One License covers all Designer Licenses)</t>
    </r>
  </si>
  <si>
    <t>SIMS software does not have any Per-Use or Per-Response Charges or Fees.</t>
  </si>
  <si>
    <t>SIMS software includes a complete 90-day satisfaction guarantee !</t>
  </si>
  <si>
    <t>SIMS Complete 90-day Guarantee</t>
  </si>
  <si>
    <t>SIMS Sensory Panel Software</t>
  </si>
  <si>
    <t xml:space="preserve">15% of software license value </t>
  </si>
  <si>
    <r>
      <t xml:space="preserve">Software Assurance, Support and Maintenance Upgrades  </t>
    </r>
    <r>
      <rPr>
        <i/>
        <sz val="9"/>
        <rFont val="Arial"/>
        <family val="2"/>
      </rPr>
      <t>(Updates, tel support, e-mail, etc.)</t>
    </r>
  </si>
  <si>
    <t>Six Months Software Assurance, Support and Upgrades</t>
  </si>
  <si>
    <t>Less:  Your 5% special discount</t>
  </si>
  <si>
    <t>Your SIMS Software License Value</t>
  </si>
  <si>
    <t>Your SIMS Software Discounted Total</t>
  </si>
  <si>
    <t>D12 enter # additional concurrent designers you need beyond the 1st.</t>
  </si>
  <si>
    <t>D16 enter # additional concurrent data collectors you need beyond the 1st.</t>
  </si>
  <si>
    <t xml:space="preserve">No Charge </t>
  </si>
  <si>
    <t>We Accept Credit Cards, Paypal, Wire and Checks</t>
  </si>
  <si>
    <t>Internet testing is included free to all clients.</t>
  </si>
  <si>
    <t>Sensory Computer Systems  *  144 Summit Avenue  *  Berkeley Heights, N.J. 07922  USA  *  Phone:  800-579-7654  *  908-664-6464</t>
  </si>
  <si>
    <r>
      <t xml:space="preserve">Software Customization Services  </t>
    </r>
    <r>
      <rPr>
        <i/>
        <sz val="9"/>
        <rFont val="Arial"/>
        <family val="2"/>
      </rPr>
      <t>(per day)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</si>
</sst>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164" formatCode="dd\ mmm\ yyyy"/>
  </numFmts>
  <fonts count="37" x14ac:knownFonts="1">
    <font>
      <sz val="10"/>
      <name val="MS Sans Serif"/>
    </font>
    <font>
      <b/>
      <sz val="10"/>
      <name val="MS Sans Serif"/>
      <family val="2"/>
    </font>
    <font>
      <sz val="10"/>
      <name val="MS Sans Serif"/>
      <family val="2"/>
    </font>
    <font>
      <sz val="8.5"/>
      <name val="MS Sans Serif"/>
      <family val="2"/>
    </font>
    <font>
      <b/>
      <sz val="8.5"/>
      <name val="MS Sans Serif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sz val="11"/>
      <name val="MS Sans Serif"/>
      <family val="2"/>
    </font>
    <font>
      <sz val="8"/>
      <name val="MS Sans Serif"/>
      <family val="2"/>
    </font>
    <font>
      <b/>
      <sz val="26"/>
      <color indexed="12"/>
      <name val="Times New Roman"/>
      <family val="1"/>
    </font>
    <font>
      <b/>
      <sz val="14"/>
      <color indexed="12"/>
      <name val="Arial"/>
      <family val="2"/>
    </font>
    <font>
      <b/>
      <sz val="20"/>
      <color indexed="12"/>
      <name val="Arial"/>
      <family val="2"/>
    </font>
    <font>
      <i/>
      <sz val="9"/>
      <name val="Arial"/>
      <family val="2"/>
    </font>
    <font>
      <u/>
      <sz val="11"/>
      <name val="Arial"/>
      <family val="2"/>
    </font>
    <font>
      <sz val="9"/>
      <name val="Arial"/>
      <family val="2"/>
    </font>
    <font>
      <b/>
      <i/>
      <sz val="20"/>
      <color indexed="12"/>
      <name val="Arial"/>
      <family val="2"/>
    </font>
    <font>
      <i/>
      <sz val="8"/>
      <name val="Arial"/>
      <family val="2"/>
    </font>
    <font>
      <sz val="8.5"/>
      <name val="Arial"/>
      <family val="2"/>
    </font>
    <font>
      <b/>
      <sz val="8.5"/>
      <name val="Arial"/>
      <family val="2"/>
    </font>
    <font>
      <b/>
      <sz val="7"/>
      <name val="Arial"/>
      <family val="2"/>
    </font>
    <font>
      <b/>
      <u/>
      <sz val="12"/>
      <color indexed="10"/>
      <name val="Arial"/>
      <family val="2"/>
    </font>
    <font>
      <b/>
      <sz val="12"/>
      <color indexed="12"/>
      <name val="Arial"/>
      <family val="2"/>
    </font>
    <font>
      <b/>
      <sz val="12"/>
      <color indexed="32"/>
      <name val="Arial"/>
      <family val="2"/>
    </font>
    <font>
      <b/>
      <sz val="12"/>
      <color rgb="FF0000FF"/>
      <name val="Arial"/>
      <family val="2"/>
    </font>
    <font>
      <b/>
      <sz val="10"/>
      <color rgb="FF0000FF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b/>
      <sz val="8.5"/>
      <color indexed="50"/>
      <name val="Arial"/>
      <family val="2"/>
    </font>
    <font>
      <b/>
      <sz val="8.5"/>
      <color rgb="FF008000"/>
      <name val="Arial"/>
      <family val="2"/>
    </font>
    <font>
      <sz val="9"/>
      <name val="MS Sans Serif"/>
    </font>
    <font>
      <b/>
      <sz val="9"/>
      <name val="MS Sans Serif"/>
      <family val="2"/>
    </font>
    <font>
      <sz val="9"/>
      <name val="MS Sans Serif"/>
      <family val="2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8" fontId="2" fillId="0" borderId="0" applyFont="0" applyFill="0" applyBorder="0" applyAlignment="0" applyProtection="0"/>
  </cellStyleXfs>
  <cellXfs count="97">
    <xf numFmtId="0" fontId="0" fillId="0" borderId="0" xfId="0"/>
    <xf numFmtId="0" fontId="3" fillId="0" borderId="0" xfId="0" applyFont="1"/>
    <xf numFmtId="8" fontId="3" fillId="0" borderId="0" xfId="1" applyFont="1"/>
    <xf numFmtId="0" fontId="4" fillId="0" borderId="0" xfId="0" applyFont="1"/>
    <xf numFmtId="0" fontId="7" fillId="0" borderId="0" xfId="0" applyFont="1" applyFill="1"/>
    <xf numFmtId="0" fontId="1" fillId="0" borderId="0" xfId="0" applyFont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7" fillId="2" borderId="3" xfId="0" applyFont="1" applyFill="1" applyBorder="1"/>
    <xf numFmtId="0" fontId="7" fillId="2" borderId="0" xfId="0" applyFont="1" applyFill="1" applyBorder="1"/>
    <xf numFmtId="0" fontId="6" fillId="2" borderId="0" xfId="0" applyFont="1" applyFill="1" applyBorder="1" applyAlignment="1">
      <alignment horizontal="center"/>
    </xf>
    <xf numFmtId="0" fontId="6" fillId="2" borderId="0" xfId="0" applyFont="1" applyFill="1" applyBorder="1"/>
    <xf numFmtId="0" fontId="9" fillId="2" borderId="0" xfId="0" applyFont="1" applyFill="1" applyBorder="1"/>
    <xf numFmtId="0" fontId="8" fillId="2" borderId="0" xfId="0" applyFont="1" applyFill="1" applyBorder="1" applyAlignment="1">
      <alignment horizontal="left"/>
    </xf>
    <xf numFmtId="0" fontId="7" fillId="2" borderId="8" xfId="0" applyFont="1" applyFill="1" applyBorder="1"/>
    <xf numFmtId="0" fontId="5" fillId="2" borderId="0" xfId="0" applyFont="1" applyFill="1" applyBorder="1"/>
    <xf numFmtId="0" fontId="5" fillId="2" borderId="8" xfId="0" applyFont="1" applyFill="1" applyBorder="1"/>
    <xf numFmtId="0" fontId="0" fillId="0" borderId="0" xfId="0" applyAlignment="1">
      <alignment vertical="center"/>
    </xf>
    <xf numFmtId="0" fontId="18" fillId="2" borderId="6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19" fillId="0" borderId="0" xfId="0" applyFont="1"/>
    <xf numFmtId="0" fontId="20" fillId="0" borderId="0" xfId="0" applyFont="1"/>
    <xf numFmtId="0" fontId="6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14" fontId="21" fillId="0" borderId="0" xfId="1" quotePrefix="1" applyNumberFormat="1" applyFont="1" applyAlignment="1">
      <alignment horizontal="right" vertical="center"/>
    </xf>
    <xf numFmtId="8" fontId="22" fillId="0" borderId="0" xfId="1" applyFont="1" applyFill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8" fontId="25" fillId="0" borderId="0" xfId="1" applyFont="1" applyFill="1" applyAlignment="1">
      <alignment horizontal="center"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8" fontId="19" fillId="0" borderId="0" xfId="1" applyFont="1" applyAlignment="1">
      <alignment vertical="center"/>
    </xf>
    <xf numFmtId="8" fontId="6" fillId="2" borderId="4" xfId="1" applyFont="1" applyFill="1" applyBorder="1"/>
    <xf numFmtId="8" fontId="6" fillId="2" borderId="6" xfId="1" applyFont="1" applyFill="1" applyBorder="1"/>
    <xf numFmtId="8" fontId="5" fillId="2" borderId="6" xfId="1" applyFont="1" applyFill="1" applyBorder="1"/>
    <xf numFmtId="0" fontId="6" fillId="2" borderId="6" xfId="0" applyFont="1" applyFill="1" applyBorder="1"/>
    <xf numFmtId="0" fontId="5" fillId="2" borderId="6" xfId="0" applyFont="1" applyFill="1" applyBorder="1"/>
    <xf numFmtId="0" fontId="6" fillId="2" borderId="9" xfId="0" applyFont="1" applyFill="1" applyBorder="1" applyAlignment="1">
      <alignment horizontal="right"/>
    </xf>
    <xf numFmtId="0" fontId="5" fillId="2" borderId="5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16" fillId="0" borderId="0" xfId="0" applyFont="1" applyAlignment="1">
      <alignment vertical="center"/>
    </xf>
    <xf numFmtId="164" fontId="27" fillId="0" borderId="0" xfId="1" quotePrefix="1" applyNumberFormat="1" applyFont="1" applyAlignment="1">
      <alignment horizontal="right" vertical="center"/>
    </xf>
    <xf numFmtId="8" fontId="6" fillId="2" borderId="3" xfId="1" applyFont="1" applyFill="1" applyBorder="1"/>
    <xf numFmtId="8" fontId="6" fillId="2" borderId="0" xfId="1" applyFont="1" applyFill="1" applyBorder="1"/>
    <xf numFmtId="8" fontId="5" fillId="2" borderId="0" xfId="1" applyFont="1" applyFill="1" applyBorder="1"/>
    <xf numFmtId="0" fontId="6" fillId="2" borderId="8" xfId="0" applyFont="1" applyFill="1" applyBorder="1"/>
    <xf numFmtId="8" fontId="6" fillId="0" borderId="0" xfId="1" applyFont="1"/>
    <xf numFmtId="8" fontId="6" fillId="0" borderId="0" xfId="1" applyFont="1" applyAlignment="1">
      <alignment vertical="center"/>
    </xf>
    <xf numFmtId="0" fontId="6" fillId="0" borderId="0" xfId="0" applyFont="1" applyAlignment="1">
      <alignment horizontal="right"/>
    </xf>
    <xf numFmtId="8" fontId="5" fillId="0" borderId="0" xfId="1" applyFont="1"/>
    <xf numFmtId="0" fontId="6" fillId="0" borderId="0" xfId="0" applyFont="1"/>
    <xf numFmtId="0" fontId="28" fillId="0" borderId="0" xfId="0" applyFont="1" applyAlignment="1">
      <alignment vertical="center"/>
    </xf>
    <xf numFmtId="0" fontId="19" fillId="0" borderId="0" xfId="0" applyFont="1" applyAlignment="1">
      <alignment horizontal="center"/>
    </xf>
    <xf numFmtId="0" fontId="5" fillId="0" borderId="0" xfId="0" applyFont="1"/>
    <xf numFmtId="0" fontId="28" fillId="0" borderId="0" xfId="0" applyFont="1" applyAlignment="1">
      <alignment horizontal="right"/>
    </xf>
    <xf numFmtId="0" fontId="6" fillId="0" borderId="0" xfId="0" applyFont="1" applyAlignment="1">
      <alignment horizontal="left" vertical="center"/>
    </xf>
    <xf numFmtId="0" fontId="28" fillId="0" borderId="0" xfId="0" applyFont="1" applyAlignment="1">
      <alignment horizontal="right" vertical="center"/>
    </xf>
    <xf numFmtId="0" fontId="29" fillId="0" borderId="0" xfId="0" applyFont="1" applyAlignment="1">
      <alignment horizontal="right" vertical="center"/>
    </xf>
    <xf numFmtId="0" fontId="1" fillId="0" borderId="0" xfId="0" applyFont="1" applyAlignment="1">
      <alignment horizontal="center"/>
    </xf>
    <xf numFmtId="0" fontId="30" fillId="0" borderId="3" xfId="0" applyFont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11" fillId="4" borderId="2" xfId="0" applyFont="1" applyFill="1" applyBorder="1" applyAlignment="1">
      <alignment horizontal="center"/>
    </xf>
    <xf numFmtId="0" fontId="11" fillId="4" borderId="3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2" fillId="4" borderId="5" xfId="0" applyFont="1" applyFill="1" applyBorder="1" applyAlignment="1">
      <alignment horizontal="center"/>
    </xf>
    <xf numFmtId="0" fontId="12" fillId="4" borderId="0" xfId="0" applyFont="1" applyFill="1" applyBorder="1" applyAlignment="1">
      <alignment horizontal="center"/>
    </xf>
    <xf numFmtId="0" fontId="12" fillId="4" borderId="6" xfId="0" applyFont="1" applyFill="1" applyBorder="1" applyAlignment="1">
      <alignment horizontal="center"/>
    </xf>
    <xf numFmtId="0" fontId="13" fillId="4" borderId="5" xfId="0" applyFont="1" applyFill="1" applyBorder="1" applyAlignment="1">
      <alignment horizontal="center"/>
    </xf>
    <xf numFmtId="0" fontId="13" fillId="4" borderId="0" xfId="0" applyFont="1" applyFill="1" applyBorder="1" applyAlignment="1">
      <alignment horizontal="center"/>
    </xf>
    <xf numFmtId="0" fontId="13" fillId="4" borderId="6" xfId="0" applyFont="1" applyFill="1" applyBorder="1" applyAlignment="1">
      <alignment horizontal="center"/>
    </xf>
    <xf numFmtId="0" fontId="17" fillId="4" borderId="7" xfId="0" applyFont="1" applyFill="1" applyBorder="1" applyAlignment="1">
      <alignment horizontal="center" vertical="center"/>
    </xf>
    <xf numFmtId="0" fontId="17" fillId="4" borderId="8" xfId="0" applyFont="1" applyFill="1" applyBorder="1" applyAlignment="1">
      <alignment horizontal="center" vertical="center"/>
    </xf>
    <xf numFmtId="0" fontId="17" fillId="4" borderId="9" xfId="0" applyFont="1" applyFill="1" applyBorder="1" applyAlignment="1">
      <alignment horizontal="center" vertical="center"/>
    </xf>
    <xf numFmtId="0" fontId="29" fillId="0" borderId="0" xfId="0" applyFont="1" applyAlignment="1">
      <alignment horizontal="right" vertical="center" wrapText="1"/>
    </xf>
    <xf numFmtId="0" fontId="29" fillId="0" borderId="0" xfId="0" applyFont="1" applyAlignment="1">
      <alignment horizontal="right" vertical="center"/>
    </xf>
    <xf numFmtId="0" fontId="20" fillId="0" borderId="8" xfId="0" applyFont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16" fillId="0" borderId="3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16" fillId="2" borderId="2" xfId="0" applyFont="1" applyFill="1" applyBorder="1" applyAlignment="1">
      <alignment horizontal="center" vertical="center"/>
    </xf>
    <xf numFmtId="0" fontId="16" fillId="2" borderId="3" xfId="0" applyFont="1" applyFill="1" applyBorder="1" applyAlignment="1">
      <alignment vertical="center"/>
    </xf>
    <xf numFmtId="0" fontId="34" fillId="2" borderId="3" xfId="0" applyFont="1" applyFill="1" applyBorder="1" applyAlignment="1">
      <alignment vertical="center"/>
    </xf>
    <xf numFmtId="8" fontId="35" fillId="2" borderId="3" xfId="1" quotePrefix="1" applyFont="1" applyFill="1" applyBorder="1" applyAlignment="1">
      <alignment horizontal="right" vertical="center"/>
    </xf>
    <xf numFmtId="8" fontId="16" fillId="2" borderId="4" xfId="1" applyFont="1" applyFill="1" applyBorder="1" applyAlignment="1">
      <alignment horizontal="right" vertical="center"/>
    </xf>
    <xf numFmtId="0" fontId="16" fillId="2" borderId="5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vertical="center"/>
    </xf>
    <xf numFmtId="0" fontId="34" fillId="2" borderId="0" xfId="0" applyFont="1" applyFill="1" applyBorder="1" applyAlignment="1">
      <alignment vertical="center"/>
    </xf>
    <xf numFmtId="0" fontId="35" fillId="2" borderId="0" xfId="0" applyFont="1" applyFill="1" applyBorder="1" applyAlignment="1">
      <alignment vertical="center"/>
    </xf>
    <xf numFmtId="8" fontId="16" fillId="2" borderId="6" xfId="1" applyFont="1" applyFill="1" applyBorder="1" applyAlignment="1">
      <alignment vertical="center"/>
    </xf>
    <xf numFmtId="0" fontId="16" fillId="2" borderId="7" xfId="0" applyFont="1" applyFill="1" applyBorder="1" applyAlignment="1">
      <alignment horizontal="center" vertical="center"/>
    </xf>
    <xf numFmtId="0" fontId="16" fillId="2" borderId="8" xfId="0" applyFont="1" applyFill="1" applyBorder="1" applyAlignment="1">
      <alignment vertical="center"/>
    </xf>
    <xf numFmtId="0" fontId="36" fillId="2" borderId="8" xfId="0" applyFont="1" applyFill="1" applyBorder="1" applyAlignment="1">
      <alignment vertical="center"/>
    </xf>
    <xf numFmtId="0" fontId="34" fillId="2" borderId="8" xfId="0" applyFont="1" applyFill="1" applyBorder="1" applyAlignment="1">
      <alignment vertical="center"/>
    </xf>
    <xf numFmtId="8" fontId="16" fillId="2" borderId="9" xfId="1" applyFont="1" applyFill="1" applyBorder="1" applyAlignment="1">
      <alignment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647700</xdr:colOff>
      <xdr:row>0</xdr:row>
      <xdr:rowOff>85725</xdr:rowOff>
    </xdr:from>
    <xdr:to>
      <xdr:col>2</xdr:col>
      <xdr:colOff>581025</xdr:colOff>
      <xdr:row>1</xdr:row>
      <xdr:rowOff>104775</xdr:rowOff>
    </xdr:to>
    <xdr:pic>
      <xdr:nvPicPr>
        <xdr:cNvPr id="1025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85725"/>
          <a:ext cx="45720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4587495</xdr:colOff>
      <xdr:row>46</xdr:row>
      <xdr:rowOff>27548</xdr:rowOff>
    </xdr:from>
    <xdr:to>
      <xdr:col>3</xdr:col>
      <xdr:colOff>107281</xdr:colOff>
      <xdr:row>47</xdr:row>
      <xdr:rowOff>26060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311395" y="9228698"/>
          <a:ext cx="987136" cy="18901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4"/>
  <sheetViews>
    <sheetView tabSelected="1" zoomScaleNormal="100" workbookViewId="0">
      <selection activeCell="D12" sqref="D12"/>
    </sheetView>
  </sheetViews>
  <sheetFormatPr defaultColWidth="15.7109375" defaultRowHeight="12.75" x14ac:dyDescent="0.2"/>
  <cols>
    <col min="1" max="1" width="12.7109375" style="5" customWidth="1"/>
    <col min="2" max="2" width="69.5703125" style="1" customWidth="1"/>
    <col min="3" max="3" width="12.42578125" style="1" customWidth="1"/>
    <col min="4" max="4" width="8.7109375" style="3" customWidth="1"/>
    <col min="5" max="5" width="14.5703125" style="2" customWidth="1"/>
  </cols>
  <sheetData>
    <row r="1" spans="1:5" ht="43.5" customHeight="1" x14ac:dyDescent="0.45">
      <c r="A1" s="64"/>
      <c r="B1" s="65"/>
      <c r="C1" s="65"/>
      <c r="D1" s="65"/>
      <c r="E1" s="66"/>
    </row>
    <row r="2" spans="1:5" ht="20.25" customHeight="1" x14ac:dyDescent="0.25">
      <c r="A2" s="67"/>
      <c r="B2" s="68"/>
      <c r="C2" s="68"/>
      <c r="D2" s="68"/>
      <c r="E2" s="69"/>
    </row>
    <row r="3" spans="1:5" ht="25.5" customHeight="1" x14ac:dyDescent="0.4">
      <c r="A3" s="70" t="s">
        <v>15</v>
      </c>
      <c r="B3" s="71"/>
      <c r="C3" s="71"/>
      <c r="D3" s="71"/>
      <c r="E3" s="72"/>
    </row>
    <row r="4" spans="1:5" ht="31.5" customHeight="1" x14ac:dyDescent="0.2">
      <c r="A4" s="73" t="s">
        <v>14</v>
      </c>
      <c r="B4" s="74"/>
      <c r="C4" s="74"/>
      <c r="D4" s="74"/>
      <c r="E4" s="75"/>
    </row>
    <row r="5" spans="1:5" x14ac:dyDescent="0.2">
      <c r="A5" s="22"/>
      <c r="B5" s="23"/>
      <c r="C5" s="23"/>
      <c r="D5" s="24"/>
      <c r="E5" s="43">
        <f ca="1">TODAY()</f>
        <v>41969</v>
      </c>
    </row>
    <row r="6" spans="1:5" ht="15" customHeight="1" x14ac:dyDescent="0.2">
      <c r="A6" s="22"/>
      <c r="B6" s="42" t="s">
        <v>34</v>
      </c>
      <c r="C6" s="23"/>
      <c r="D6" s="24"/>
      <c r="E6" s="25"/>
    </row>
    <row r="7" spans="1:5" ht="15" customHeight="1" x14ac:dyDescent="0.2">
      <c r="A7" s="22"/>
      <c r="B7" s="42" t="s">
        <v>35</v>
      </c>
      <c r="C7" s="23"/>
      <c r="D7" s="24"/>
      <c r="E7" s="25"/>
    </row>
    <row r="8" spans="1:5" ht="14.25" customHeight="1" x14ac:dyDescent="0.2">
      <c r="A8" s="22"/>
      <c r="B8" s="23"/>
      <c r="C8" s="23"/>
      <c r="D8" s="24"/>
      <c r="E8" s="26"/>
    </row>
    <row r="9" spans="1:5" ht="15.75" customHeight="1" x14ac:dyDescent="0.2">
      <c r="A9" s="27" t="s">
        <v>0</v>
      </c>
      <c r="B9" s="28" t="s">
        <v>1</v>
      </c>
      <c r="C9" s="29" t="s">
        <v>2</v>
      </c>
      <c r="D9" s="29" t="s">
        <v>3</v>
      </c>
      <c r="E9" s="30" t="s">
        <v>4</v>
      </c>
    </row>
    <row r="10" spans="1:5" ht="24" customHeight="1" x14ac:dyDescent="0.2">
      <c r="A10" s="22"/>
      <c r="B10" s="31" t="s">
        <v>16</v>
      </c>
      <c r="C10" s="32"/>
      <c r="D10" s="32"/>
      <c r="E10" s="33"/>
    </row>
    <row r="11" spans="1:5" ht="13.5" customHeight="1" x14ac:dyDescent="0.2">
      <c r="A11" s="81">
        <v>2001101</v>
      </c>
      <c r="B11" s="8" t="s">
        <v>17</v>
      </c>
      <c r="C11" s="44">
        <v>10000</v>
      </c>
      <c r="D11" s="7">
        <v>1</v>
      </c>
      <c r="E11" s="34">
        <f>SUM(C11*D11)</f>
        <v>10000</v>
      </c>
    </row>
    <row r="12" spans="1:5" ht="14.25" x14ac:dyDescent="0.2">
      <c r="A12" s="40">
        <v>2001201</v>
      </c>
      <c r="B12" s="9" t="s">
        <v>18</v>
      </c>
      <c r="C12" s="45">
        <v>3000</v>
      </c>
      <c r="D12" s="6"/>
      <c r="E12" s="35">
        <f>SUM(C12*D12)</f>
        <v>0</v>
      </c>
    </row>
    <row r="13" spans="1:5" ht="14.25" x14ac:dyDescent="0.2">
      <c r="A13" s="40"/>
      <c r="B13" s="9" t="s">
        <v>5</v>
      </c>
      <c r="C13" s="45"/>
      <c r="D13" s="10"/>
      <c r="E13" s="35"/>
    </row>
    <row r="14" spans="1:5" ht="14.25" x14ac:dyDescent="0.2">
      <c r="A14" s="40"/>
      <c r="B14" s="9"/>
      <c r="C14" s="46"/>
      <c r="D14" s="10"/>
      <c r="E14" s="36"/>
    </row>
    <row r="15" spans="1:5" ht="14.25" x14ac:dyDescent="0.2">
      <c r="A15" s="40">
        <v>2002101</v>
      </c>
      <c r="B15" s="9" t="s">
        <v>19</v>
      </c>
      <c r="C15" s="45">
        <v>4000</v>
      </c>
      <c r="D15" s="7">
        <v>1</v>
      </c>
      <c r="E15" s="35">
        <f>SUM(C15*D15)</f>
        <v>4000</v>
      </c>
    </row>
    <row r="16" spans="1:5" ht="14.25" x14ac:dyDescent="0.2">
      <c r="A16" s="40">
        <v>2002201</v>
      </c>
      <c r="B16" s="9" t="s">
        <v>20</v>
      </c>
      <c r="C16" s="45">
        <v>1000</v>
      </c>
      <c r="D16" s="6"/>
      <c r="E16" s="35">
        <f>SUM(C16*D16)</f>
        <v>0</v>
      </c>
    </row>
    <row r="17" spans="1:5" ht="14.25" x14ac:dyDescent="0.2">
      <c r="A17" s="40"/>
      <c r="B17" s="9" t="s">
        <v>6</v>
      </c>
      <c r="C17" s="45"/>
      <c r="D17" s="11"/>
      <c r="E17" s="35"/>
    </row>
    <row r="18" spans="1:5" ht="14.25" x14ac:dyDescent="0.2">
      <c r="A18" s="40"/>
      <c r="B18" s="9"/>
      <c r="C18" s="46"/>
      <c r="D18" s="11"/>
      <c r="E18" s="36"/>
    </row>
    <row r="19" spans="1:5" ht="14.25" x14ac:dyDescent="0.2">
      <c r="A19" s="40">
        <v>2003101</v>
      </c>
      <c r="B19" s="9" t="s">
        <v>21</v>
      </c>
      <c r="C19" s="15"/>
      <c r="D19" s="11"/>
      <c r="E19" s="35">
        <v>3000</v>
      </c>
    </row>
    <row r="20" spans="1:5" ht="14.25" x14ac:dyDescent="0.2">
      <c r="A20" s="40"/>
      <c r="B20" s="9" t="s">
        <v>7</v>
      </c>
      <c r="C20" s="45"/>
      <c r="D20" s="11"/>
      <c r="E20" s="35"/>
    </row>
    <row r="21" spans="1:5" ht="14.25" x14ac:dyDescent="0.2">
      <c r="A21" s="40"/>
      <c r="B21" s="9" t="s">
        <v>8</v>
      </c>
      <c r="C21" s="45"/>
      <c r="D21" s="11"/>
      <c r="E21" s="35"/>
    </row>
    <row r="22" spans="1:5" ht="14.25" x14ac:dyDescent="0.2">
      <c r="A22" s="40"/>
      <c r="B22" s="9"/>
      <c r="C22" s="11"/>
      <c r="D22" s="11"/>
      <c r="E22" s="37"/>
    </row>
    <row r="23" spans="1:5" ht="14.25" x14ac:dyDescent="0.2">
      <c r="A23" s="40">
        <v>2004101</v>
      </c>
      <c r="B23" s="9" t="s">
        <v>22</v>
      </c>
      <c r="C23" s="15"/>
      <c r="D23" s="11"/>
      <c r="E23" s="35">
        <v>4000</v>
      </c>
    </row>
    <row r="24" spans="1:5" ht="14.25" x14ac:dyDescent="0.2">
      <c r="A24" s="40"/>
      <c r="B24" s="9" t="s">
        <v>9</v>
      </c>
      <c r="C24" s="15"/>
      <c r="D24" s="11"/>
      <c r="E24" s="35"/>
    </row>
    <row r="25" spans="1:5" ht="14.25" x14ac:dyDescent="0.2">
      <c r="A25" s="40"/>
      <c r="B25" s="9" t="s">
        <v>10</v>
      </c>
      <c r="C25" s="15"/>
      <c r="D25" s="11"/>
      <c r="E25" s="35"/>
    </row>
    <row r="26" spans="1:5" ht="14.25" x14ac:dyDescent="0.2">
      <c r="A26" s="40"/>
      <c r="B26" s="9"/>
      <c r="C26" s="15"/>
      <c r="D26" s="11"/>
      <c r="E26" s="37"/>
    </row>
    <row r="27" spans="1:5" ht="14.25" x14ac:dyDescent="0.2">
      <c r="A27" s="40">
        <v>2005101</v>
      </c>
      <c r="B27" s="9" t="s">
        <v>23</v>
      </c>
      <c r="C27" s="15"/>
      <c r="D27" s="11"/>
      <c r="E27" s="35">
        <v>3000</v>
      </c>
    </row>
    <row r="28" spans="1:5" x14ac:dyDescent="0.2">
      <c r="A28" s="40"/>
      <c r="B28" s="12"/>
      <c r="C28" s="15"/>
      <c r="D28" s="11"/>
      <c r="E28" s="38"/>
    </row>
    <row r="29" spans="1:5" x14ac:dyDescent="0.2">
      <c r="A29" s="40"/>
      <c r="B29" s="12"/>
      <c r="C29" s="15"/>
      <c r="D29" s="11"/>
      <c r="E29" s="38"/>
    </row>
    <row r="30" spans="1:5" ht="14.25" x14ac:dyDescent="0.2">
      <c r="A30" s="40"/>
      <c r="B30" s="9" t="s">
        <v>30</v>
      </c>
      <c r="C30" s="15"/>
      <c r="D30" s="11"/>
      <c r="E30" s="18" t="s">
        <v>36</v>
      </c>
    </row>
    <row r="31" spans="1:5" ht="14.25" x14ac:dyDescent="0.2">
      <c r="A31" s="40"/>
      <c r="B31" s="13" t="s">
        <v>12</v>
      </c>
      <c r="C31" s="15"/>
      <c r="D31" s="11"/>
      <c r="E31" s="38"/>
    </row>
    <row r="32" spans="1:5" ht="14.25" x14ac:dyDescent="0.2">
      <c r="A32" s="40"/>
      <c r="B32" s="13"/>
      <c r="C32" s="15"/>
      <c r="D32" s="11"/>
      <c r="E32" s="38"/>
    </row>
    <row r="33" spans="1:5" ht="14.25" x14ac:dyDescent="0.2">
      <c r="A33" s="40"/>
      <c r="B33" s="9" t="s">
        <v>26</v>
      </c>
      <c r="C33" s="15"/>
      <c r="D33" s="11"/>
      <c r="E33" s="18" t="s">
        <v>36</v>
      </c>
    </row>
    <row r="34" spans="1:5" ht="14.25" x14ac:dyDescent="0.2">
      <c r="A34" s="41"/>
      <c r="B34" s="14"/>
      <c r="C34" s="16"/>
      <c r="D34" s="47"/>
      <c r="E34" s="39"/>
    </row>
    <row r="35" spans="1:5" ht="14.25" x14ac:dyDescent="0.2">
      <c r="A35" s="54"/>
      <c r="B35" s="4"/>
      <c r="C35" s="55"/>
      <c r="D35" s="52"/>
      <c r="E35" s="50" t="s">
        <v>11</v>
      </c>
    </row>
    <row r="36" spans="1:5" x14ac:dyDescent="0.2">
      <c r="A36" s="19"/>
      <c r="B36" s="20"/>
      <c r="C36" s="20"/>
      <c r="D36" s="21"/>
      <c r="E36" s="51"/>
    </row>
    <row r="37" spans="1:5" ht="15.75" x14ac:dyDescent="0.25">
      <c r="A37" s="19"/>
      <c r="B37" s="50"/>
      <c r="C37" s="56" t="s">
        <v>32</v>
      </c>
      <c r="D37" s="52"/>
      <c r="E37" s="48">
        <f>SUM(E11:E34)</f>
        <v>24000</v>
      </c>
    </row>
    <row r="38" spans="1:5" s="17" customFormat="1" ht="15.95" customHeight="1" x14ac:dyDescent="0.2">
      <c r="A38" s="57"/>
      <c r="B38" s="58"/>
      <c r="C38" s="58"/>
      <c r="D38" s="53"/>
      <c r="E38" s="49"/>
    </row>
    <row r="39" spans="1:5" s="17" customFormat="1" ht="15.95" customHeight="1" x14ac:dyDescent="0.2">
      <c r="A39" s="57"/>
      <c r="B39" s="76" t="s">
        <v>31</v>
      </c>
      <c r="C39" s="77"/>
      <c r="D39" s="53"/>
      <c r="E39" s="49">
        <f>SUM(E37*-0.05)</f>
        <v>-1200</v>
      </c>
    </row>
    <row r="40" spans="1:5" s="17" customFormat="1" ht="15.95" customHeight="1" x14ac:dyDescent="0.2">
      <c r="A40" s="57"/>
      <c r="B40" s="59"/>
      <c r="C40" s="59"/>
      <c r="D40" s="53"/>
      <c r="E40" s="49"/>
    </row>
    <row r="41" spans="1:5" s="17" customFormat="1" ht="15.95" customHeight="1" x14ac:dyDescent="0.2">
      <c r="A41" s="57"/>
      <c r="B41" s="58"/>
      <c r="C41" s="58" t="s">
        <v>33</v>
      </c>
      <c r="D41" s="53"/>
      <c r="E41" s="49">
        <f>SUM(E37:E39)</f>
        <v>22800</v>
      </c>
    </row>
    <row r="42" spans="1:5" x14ac:dyDescent="0.2">
      <c r="A42" s="19"/>
      <c r="B42" s="50"/>
      <c r="C42" s="20"/>
      <c r="D42" s="52"/>
      <c r="E42" s="48"/>
    </row>
    <row r="43" spans="1:5" ht="12.75" customHeight="1" x14ac:dyDescent="0.2">
      <c r="A43" s="19"/>
      <c r="B43" s="50"/>
      <c r="C43" s="55"/>
      <c r="D43" s="52"/>
      <c r="E43" s="48"/>
    </row>
    <row r="44" spans="1:5" x14ac:dyDescent="0.2">
      <c r="A44" s="82">
        <v>3001001</v>
      </c>
      <c r="B44" s="83" t="s">
        <v>29</v>
      </c>
      <c r="C44" s="84"/>
      <c r="D44" s="85"/>
      <c r="E44" s="86" t="s">
        <v>28</v>
      </c>
    </row>
    <row r="45" spans="1:5" ht="13.5" customHeight="1" x14ac:dyDescent="0.2">
      <c r="A45" s="87">
        <v>3001201</v>
      </c>
      <c r="B45" s="88" t="s">
        <v>13</v>
      </c>
      <c r="C45" s="89"/>
      <c r="D45" s="90"/>
      <c r="E45" s="91">
        <v>1500</v>
      </c>
    </row>
    <row r="46" spans="1:5" ht="13.5" customHeight="1" x14ac:dyDescent="0.2">
      <c r="A46" s="92">
        <v>3001301</v>
      </c>
      <c r="B46" s="93" t="s">
        <v>40</v>
      </c>
      <c r="C46" s="94"/>
      <c r="D46" s="95"/>
      <c r="E46" s="96">
        <v>1500</v>
      </c>
    </row>
    <row r="47" spans="1:5" ht="15" customHeight="1" x14ac:dyDescent="0.2">
      <c r="A47" s="80" t="s">
        <v>37</v>
      </c>
      <c r="B47" s="80"/>
      <c r="C47" s="80"/>
      <c r="D47" s="80"/>
      <c r="E47" s="80"/>
    </row>
    <row r="48" spans="1:5" ht="15" customHeight="1" x14ac:dyDescent="0.2">
      <c r="A48" s="60"/>
      <c r="B48" s="60"/>
      <c r="C48" s="60"/>
      <c r="D48" s="60"/>
      <c r="E48" s="60"/>
    </row>
    <row r="49" spans="1:5" ht="15.75" customHeight="1" x14ac:dyDescent="0.2">
      <c r="A49" s="78" t="s">
        <v>25</v>
      </c>
      <c r="B49" s="78"/>
      <c r="C49" s="78"/>
      <c r="D49" s="78"/>
      <c r="E49" s="78"/>
    </row>
    <row r="50" spans="1:5" ht="15" customHeight="1" x14ac:dyDescent="0.2">
      <c r="A50" s="61" t="s">
        <v>39</v>
      </c>
      <c r="B50" s="61"/>
      <c r="C50" s="61"/>
      <c r="D50" s="61"/>
      <c r="E50" s="61"/>
    </row>
    <row r="51" spans="1:5" ht="15" customHeight="1" x14ac:dyDescent="0.2">
      <c r="A51" s="62" t="s">
        <v>27</v>
      </c>
      <c r="B51" s="62"/>
      <c r="C51" s="62"/>
      <c r="D51" s="62"/>
      <c r="E51" s="62"/>
    </row>
    <row r="52" spans="1:5" x14ac:dyDescent="0.2">
      <c r="A52" s="79" t="s">
        <v>38</v>
      </c>
      <c r="B52" s="79"/>
      <c r="C52" s="79"/>
      <c r="D52" s="79"/>
      <c r="E52" s="79"/>
    </row>
    <row r="53" spans="1:5" ht="15" customHeight="1" x14ac:dyDescent="0.2">
      <c r="A53" s="63" t="s">
        <v>24</v>
      </c>
      <c r="B53" s="63"/>
      <c r="C53" s="63"/>
      <c r="D53" s="63"/>
      <c r="E53" s="63"/>
    </row>
    <row r="54" spans="1:5" x14ac:dyDescent="0.2">
      <c r="A54" s="60"/>
      <c r="B54" s="60"/>
      <c r="C54" s="60"/>
      <c r="D54" s="60"/>
      <c r="E54" s="60"/>
    </row>
  </sheetData>
  <mergeCells count="13">
    <mergeCell ref="A54:E54"/>
    <mergeCell ref="A50:E50"/>
    <mergeCell ref="A51:E51"/>
    <mergeCell ref="A53:E53"/>
    <mergeCell ref="A1:E1"/>
    <mergeCell ref="A2:E2"/>
    <mergeCell ref="A3:E3"/>
    <mergeCell ref="A4:E4"/>
    <mergeCell ref="B39:C39"/>
    <mergeCell ref="A49:E49"/>
    <mergeCell ref="A52:E52"/>
    <mergeCell ref="A47:E47"/>
    <mergeCell ref="A48:E48"/>
  </mergeCells>
  <phoneticPr fontId="10" type="noConversion"/>
  <printOptions horizontalCentered="1"/>
  <pageMargins left="0.4" right="0.4" top="0.5" bottom="0.3" header="0.5" footer="0.52"/>
  <pageSetup scale="84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PRICING2</vt:lpstr>
      <vt:lpstr>PRICING2!Print_Area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Group Office</dc:creator>
  <cp:lastModifiedBy>SCS</cp:lastModifiedBy>
  <cp:lastPrinted>2014-11-26T19:17:59Z</cp:lastPrinted>
  <dcterms:created xsi:type="dcterms:W3CDTF">1997-05-28T18:04:29Z</dcterms:created>
  <dcterms:modified xsi:type="dcterms:W3CDTF">2014-11-26T19:18:26Z</dcterms:modified>
</cp:coreProperties>
</file>